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<sst xmlns="http://schemas.openxmlformats.org/spreadsheetml/2006/main" count="72" uniqueCount="28">
  <si>
    <t>До зимовки</t>
  </si>
  <si>
    <t>Меда на конец цикла</t>
  </si>
  <si>
    <t>Рабочих пчел на конец цикла</t>
  </si>
  <si>
    <t>Маток в улье на конец цикла</t>
  </si>
  <si>
    <t>Результат зимовки</t>
  </si>
  <si>
    <t>Меда осталось</t>
  </si>
  <si>
    <t>Рабочих пчел выжило</t>
  </si>
  <si>
    <t>Маток выжило</t>
  </si>
  <si>
    <t>Таблица расчета популяции</t>
  </si>
  <si>
    <t>Игроков на конец сезона</t>
  </si>
  <si>
    <t>Личинок на конец сезона</t>
  </si>
  <si>
    <t>Итого популяция на конец сезона</t>
  </si>
  <si>
    <t>Расчет победных очков улья 1</t>
  </si>
  <si>
    <t>Расчет победных очков улья 2</t>
  </si>
  <si>
    <t>Действие</t>
  </si>
  <si>
    <t>Количество действий</t>
  </si>
  <si>
    <t>Успешный перелет</t>
  </si>
  <si>
    <t>Колонизация</t>
  </si>
  <si>
    <t>Зимовка без потери пчел</t>
  </si>
  <si>
    <t>Рождение личинки матки</t>
  </si>
  <si>
    <t>Успешное противостояние шершням</t>
  </si>
  <si>
    <t>Успешное противостояние медведю</t>
  </si>
  <si>
    <t>Успешное противостояние паразитам</t>
  </si>
  <si>
    <t>Полная застройка улья</t>
  </si>
  <si>
    <t>Итого победных очков на данный момент</t>
  </si>
  <si>
    <t>Расчет победных очков улья 3</t>
  </si>
  <si>
    <t>Расчет победных очков улья 4</t>
  </si>
  <si>
    <t>Расчет победных очков улья 5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</si>
</sst>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justify"/>
    </xf>
    <xf numFmtId="164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40">
      <selection activeCell="C43" sqref="C43"/>
    </sheetView>
  </sheetViews>
  <sheetFormatPr defaultColWidth="12.57421875" defaultRowHeight="12.75"/>
  <cols>
    <col min="1" max="1" width="30.00390625" style="0" customWidth="1"/>
    <col min="2" max="2" width="26.7109375" style="0" customWidth="1"/>
    <col min="3" max="3" width="27.7109375" style="0" customWidth="1"/>
    <col min="4" max="4" width="28.140625" style="0" customWidth="1"/>
    <col min="5" max="5" width="26.14062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D1" s="2"/>
      <c r="E1" s="2"/>
    </row>
    <row r="2" spans="1:3" ht="12.75">
      <c r="A2" s="3" t="s">
        <v>1</v>
      </c>
      <c r="B2" s="3" t="s">
        <v>2</v>
      </c>
      <c r="C2" s="3" t="s">
        <v>3</v>
      </c>
    </row>
    <row r="3" spans="1:3" ht="12.75">
      <c r="A3" s="3">
        <v>6</v>
      </c>
      <c r="B3" s="3">
        <v>15</v>
      </c>
      <c r="C3" s="3">
        <v>1</v>
      </c>
    </row>
    <row r="8" spans="1:5" ht="12.75">
      <c r="A8" s="1" t="s">
        <v>4</v>
      </c>
      <c r="B8" s="1"/>
      <c r="C8" s="1"/>
      <c r="D8" s="2"/>
      <c r="E8" s="2"/>
    </row>
    <row r="9" spans="1:3" ht="12.75">
      <c r="A9" s="3" t="s">
        <v>5</v>
      </c>
      <c r="B9" s="3" t="s">
        <v>6</v>
      </c>
      <c r="C9" s="3" t="s">
        <v>7</v>
      </c>
    </row>
    <row r="10" spans="1:3" ht="12.75">
      <c r="A10" s="3">
        <f>ROUNDDOWN(IF((A3-B3/3-C3*1)&lt;0,0,A3-B3/3-C3*1),0)</f>
        <v>0</v>
      </c>
      <c r="B10" s="3">
        <f>IF(A10&gt;0,B3,(IF((B3-A3/3-C3*1)&lt;0,0,B3-A3/3-C3*1)))</f>
        <v>12</v>
      </c>
      <c r="C10" s="3">
        <f>IF(A10&lt;0,IF((ROUNDDOWN(A3/3,0))&gt;C3,C3,ROUNDDOWN(A3/3,0)),IF((ROUNDDOWN(A3/3,0))&gt;C3,C3,ROUNDDOWN(A3/3,0)))</f>
        <v>1</v>
      </c>
    </row>
    <row r="13" spans="1:3" ht="12.75">
      <c r="A13" s="4" t="s">
        <v>8</v>
      </c>
      <c r="B13" s="4"/>
      <c r="C13" s="4"/>
    </row>
    <row r="14" spans="1:3" ht="12.75">
      <c r="A14" s="3"/>
      <c r="B14" s="3" t="s">
        <v>9</v>
      </c>
      <c r="C14" s="3" t="s">
        <v>10</v>
      </c>
    </row>
    <row r="15" spans="1:3" ht="12.75">
      <c r="A15" s="3"/>
      <c r="B15" s="3">
        <v>12</v>
      </c>
      <c r="C15" s="3">
        <v>4</v>
      </c>
    </row>
    <row r="16" spans="1:3" ht="12.75">
      <c r="A16" s="3" t="s">
        <v>11</v>
      </c>
      <c r="B16" s="5">
        <f>B15*1000+C15*3000</f>
        <v>24000</v>
      </c>
      <c r="C16" s="5"/>
    </row>
    <row r="18" spans="1:5" ht="12.75">
      <c r="A18" s="1" t="s">
        <v>12</v>
      </c>
      <c r="B18" s="1"/>
      <c r="D18" s="1" t="s">
        <v>13</v>
      </c>
      <c r="E18" s="1"/>
    </row>
    <row r="19" spans="1:5" ht="12.75">
      <c r="A19" s="4" t="s">
        <v>14</v>
      </c>
      <c r="B19" s="4" t="s">
        <v>15</v>
      </c>
      <c r="D19" s="3" t="s">
        <v>14</v>
      </c>
      <c r="E19" s="3" t="s">
        <v>15</v>
      </c>
    </row>
    <row r="20" spans="1:5" ht="12.75">
      <c r="A20" s="3" t="s">
        <v>16</v>
      </c>
      <c r="B20" s="3">
        <v>1</v>
      </c>
      <c r="D20" s="3" t="s">
        <v>16</v>
      </c>
      <c r="E20" s="3"/>
    </row>
    <row r="21" spans="1:5" ht="12.75">
      <c r="A21" s="3" t="s">
        <v>17</v>
      </c>
      <c r="B21" s="3"/>
      <c r="D21" s="3" t="s">
        <v>17</v>
      </c>
      <c r="E21" s="3"/>
    </row>
    <row r="22" spans="1:5" ht="12.75">
      <c r="A22" s="3" t="s">
        <v>18</v>
      </c>
      <c r="B22" s="3"/>
      <c r="D22" s="3" t="s">
        <v>18</v>
      </c>
      <c r="E22" s="3"/>
    </row>
    <row r="23" spans="1:5" ht="12.75">
      <c r="A23" s="3" t="s">
        <v>19</v>
      </c>
      <c r="B23" s="3">
        <v>1</v>
      </c>
      <c r="D23" s="3" t="s">
        <v>19</v>
      </c>
      <c r="E23" s="3"/>
    </row>
    <row r="24" spans="1:5" ht="12.75">
      <c r="A24" s="6" t="s">
        <v>20</v>
      </c>
      <c r="B24" s="3">
        <v>3</v>
      </c>
      <c r="D24" s="6" t="s">
        <v>20</v>
      </c>
      <c r="E24" s="3"/>
    </row>
    <row r="25" spans="1:5" ht="12.75">
      <c r="A25" s="6" t="s">
        <v>21</v>
      </c>
      <c r="B25" s="3">
        <v>1</v>
      </c>
      <c r="D25" s="6" t="s">
        <v>21</v>
      </c>
      <c r="E25" s="3"/>
    </row>
    <row r="26" spans="1:5" ht="12.75">
      <c r="A26" s="6" t="s">
        <v>22</v>
      </c>
      <c r="B26" s="3">
        <v>2</v>
      </c>
      <c r="D26" s="6" t="s">
        <v>22</v>
      </c>
      <c r="E26" s="3"/>
    </row>
    <row r="27" spans="1:5" ht="12.75">
      <c r="A27" s="3" t="s">
        <v>23</v>
      </c>
      <c r="B27" s="3">
        <v>1</v>
      </c>
      <c r="D27" s="3" t="s">
        <v>23</v>
      </c>
      <c r="E27" s="3"/>
    </row>
    <row r="28" spans="1:5" ht="12.75">
      <c r="A28" s="7"/>
      <c r="B28" s="7"/>
      <c r="D28" s="7"/>
      <c r="E28" s="7"/>
    </row>
    <row r="29" spans="1:5" ht="12.75">
      <c r="A29" s="6" t="s">
        <v>24</v>
      </c>
      <c r="B29" s="3">
        <f>B20*25+B21*15+B22*10+B23*5+B24*5+B25*15+B26*5+B27*5</f>
        <v>75</v>
      </c>
      <c r="D29" s="6" t="s">
        <v>24</v>
      </c>
      <c r="E29" s="3">
        <f>E20*25+E21*15+E22*10+E23*5+E24*5+E25*15+E26*5+E27*5</f>
        <v>0</v>
      </c>
    </row>
    <row r="32" spans="1:5" ht="12.75">
      <c r="A32" s="1" t="s">
        <v>25</v>
      </c>
      <c r="B32" s="1"/>
      <c r="D32" s="1" t="s">
        <v>26</v>
      </c>
      <c r="E32" s="1"/>
    </row>
    <row r="33" spans="1:5" ht="12.75">
      <c r="A33" s="3" t="s">
        <v>14</v>
      </c>
      <c r="B33" s="3" t="s">
        <v>15</v>
      </c>
      <c r="D33" s="3" t="s">
        <v>14</v>
      </c>
      <c r="E33" s="3" t="s">
        <v>15</v>
      </c>
    </row>
    <row r="34" spans="1:5" ht="12.75">
      <c r="A34" s="3" t="s">
        <v>16</v>
      </c>
      <c r="B34" s="3"/>
      <c r="D34" s="3" t="s">
        <v>16</v>
      </c>
      <c r="E34" s="3"/>
    </row>
    <row r="35" spans="1:5" ht="12.75">
      <c r="A35" s="3" t="s">
        <v>17</v>
      </c>
      <c r="B35" s="3"/>
      <c r="D35" s="3" t="s">
        <v>17</v>
      </c>
      <c r="E35" s="3"/>
    </row>
    <row r="36" spans="1:5" ht="12.75">
      <c r="A36" s="3" t="s">
        <v>18</v>
      </c>
      <c r="B36" s="3"/>
      <c r="D36" s="3" t="s">
        <v>18</v>
      </c>
      <c r="E36" s="3"/>
    </row>
    <row r="37" spans="1:5" ht="12.75">
      <c r="A37" s="3" t="s">
        <v>19</v>
      </c>
      <c r="B37" s="3"/>
      <c r="D37" s="3" t="s">
        <v>19</v>
      </c>
      <c r="E37" s="3"/>
    </row>
    <row r="38" spans="1:5" ht="12.75">
      <c r="A38" s="6" t="s">
        <v>20</v>
      </c>
      <c r="B38" s="3"/>
      <c r="D38" s="6" t="s">
        <v>20</v>
      </c>
      <c r="E38" s="3"/>
    </row>
    <row r="39" spans="1:5" ht="12.75">
      <c r="A39" s="6" t="s">
        <v>21</v>
      </c>
      <c r="B39" s="3"/>
      <c r="D39" s="6" t="s">
        <v>21</v>
      </c>
      <c r="E39" s="3"/>
    </row>
    <row r="40" spans="1:5" ht="12.75">
      <c r="A40" s="6" t="s">
        <v>22</v>
      </c>
      <c r="B40" s="3"/>
      <c r="D40" s="6" t="s">
        <v>22</v>
      </c>
      <c r="E40" s="3"/>
    </row>
    <row r="41" spans="1:5" ht="12.75">
      <c r="A41" s="3" t="s">
        <v>23</v>
      </c>
      <c r="B41" s="3"/>
      <c r="D41" s="3" t="s">
        <v>23</v>
      </c>
      <c r="E41" s="3"/>
    </row>
    <row r="42" spans="1:5" ht="12.75">
      <c r="A42" s="7"/>
      <c r="B42" s="7"/>
      <c r="D42" s="7"/>
      <c r="E42" s="7"/>
    </row>
    <row r="43" spans="1:5" ht="12.75">
      <c r="A43" s="6" t="s">
        <v>24</v>
      </c>
      <c r="B43" s="3">
        <f>B34*25+B35*15+B36*10+B37*5+B38*5+B39*15+B40*5+B41*5</f>
        <v>0</v>
      </c>
      <c r="D43" s="6" t="s">
        <v>24</v>
      </c>
      <c r="E43" s="3">
        <f>E34*25+E35*15+E36*10+E37*5+E38*5+E39*15+E40*5+E41*5</f>
        <v>0</v>
      </c>
    </row>
    <row r="45" spans="1:2" ht="12.75">
      <c r="A45" s="1" t="s">
        <v>27</v>
      </c>
      <c r="B45" s="1"/>
    </row>
    <row r="46" spans="1:2" ht="12.75">
      <c r="A46" s="3" t="s">
        <v>14</v>
      </c>
      <c r="B46" s="3" t="s">
        <v>15</v>
      </c>
    </row>
    <row r="47" spans="1:2" ht="12.75">
      <c r="A47" s="3" t="s">
        <v>16</v>
      </c>
      <c r="B47" s="3"/>
    </row>
    <row r="48" spans="1:2" ht="12.75">
      <c r="A48" s="3" t="s">
        <v>17</v>
      </c>
      <c r="B48" s="3"/>
    </row>
    <row r="49" spans="1:2" ht="12.75">
      <c r="A49" s="3" t="s">
        <v>18</v>
      </c>
      <c r="B49" s="3"/>
    </row>
    <row r="50" spans="1:2" ht="12.75">
      <c r="A50" s="3" t="s">
        <v>19</v>
      </c>
      <c r="B50" s="3"/>
    </row>
    <row r="51" spans="1:2" ht="12.75">
      <c r="A51" s="6" t="s">
        <v>20</v>
      </c>
      <c r="B51" s="3"/>
    </row>
    <row r="52" spans="1:2" ht="12.75">
      <c r="A52" s="6" t="s">
        <v>21</v>
      </c>
      <c r="B52" s="3"/>
    </row>
    <row r="53" spans="1:2" ht="12.75">
      <c r="A53" s="6" t="s">
        <v>22</v>
      </c>
      <c r="B53" s="3"/>
    </row>
    <row r="54" spans="1:2" ht="12.75">
      <c r="A54" s="3" t="s">
        <v>23</v>
      </c>
      <c r="B54" s="3"/>
    </row>
    <row r="55" spans="1:2" ht="12.75">
      <c r="A55" s="7"/>
      <c r="B55" s="7"/>
    </row>
    <row r="56" spans="1:2" ht="12.75">
      <c r="A56" s="6" t="s">
        <v>24</v>
      </c>
      <c r="B56" s="3">
        <f>B47*25+B48*15+B49*10+B50*5+B51*5+B52*15+B53*5+B54*5</f>
        <v>0</v>
      </c>
    </row>
  </sheetData>
  <sheetProtection selectLockedCells="1" selectUnlockedCells="1"/>
  <mergeCells count="9">
    <mergeCell ref="A1:C1"/>
    <mergeCell ref="A8:C8"/>
    <mergeCell ref="A13:C13"/>
    <mergeCell ref="B16:C16"/>
    <mergeCell ref="A18:B18"/>
    <mergeCell ref="D18:E18"/>
    <mergeCell ref="A32:B32"/>
    <mergeCell ref="D32:E32"/>
    <mergeCell ref="A45:B4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Kozemyachenko</dc:creator>
  <cp:keywords/>
  <dc:description/>
  <cp:lastModifiedBy>Daniel Kozemyachenko</cp:lastModifiedBy>
  <dcterms:created xsi:type="dcterms:W3CDTF">2014-01-03T17:34:56Z</dcterms:created>
  <dcterms:modified xsi:type="dcterms:W3CDTF">2014-01-07T00:17:23Z</dcterms:modified>
  <cp:category/>
  <cp:version/>
  <cp:contentType/>
  <cp:contentStatus/>
  <cp:revision>6</cp:revision>
</cp:coreProperties>
</file>